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80" windowHeight="11580"/>
  </bookViews>
  <sheets>
    <sheet name="22.11.2022" sheetId="2" r:id="rId1"/>
  </sheets>
  <definedNames>
    <definedName name="_xlnm._FilterDatabase" localSheetId="0" hidden="1">'22.11.2022'!$D$3:$D$141</definedName>
    <definedName name="_xlnm.Print_Area" localSheetId="0">'22.11.2022'!$A$1:$G$87</definedName>
  </definedNames>
  <calcPr calcId="144525"/>
</workbook>
</file>

<file path=xl/calcChain.xml><?xml version="1.0" encoding="utf-8"?>
<calcChain xmlns="http://schemas.openxmlformats.org/spreadsheetml/2006/main">
  <c r="A86" i="2" l="1"/>
  <c r="A85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</calcChain>
</file>

<file path=xl/sharedStrings.xml><?xml version="1.0" encoding="utf-8"?>
<sst xmlns="http://schemas.openxmlformats.org/spreadsheetml/2006/main" count="126" uniqueCount="123">
  <si>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</si>
  <si>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</si>
  <si>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</si>
  <si>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</si>
  <si>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</si>
  <si>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</si>
  <si>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Октябрьский   район</t>
  </si>
  <si>
    <t>0801056484</t>
  </si>
  <si>
    <t>п.Мирный, ул.Санжирова, д. 5, к. 1</t>
  </si>
  <si>
    <t>п.Цаган-Нур, ул.115КБКД, д. 5</t>
  </si>
  <si>
    <t>п.Большой Царын, ул.Прудовая, д. 11, к. 1</t>
  </si>
  <si>
    <t>п.Большой Царын, Микрорайон, д. 5, кв. 6</t>
  </si>
  <si>
    <t>п.Хошеут, ул.Набережная, д. 10</t>
  </si>
  <si>
    <t>п.Хошеут, ул.Центральная, д. 14</t>
  </si>
  <si>
    <t>п.Большой Царын, ул.Бойко, д. 12, кв. 1</t>
  </si>
  <si>
    <t>п.Большой Царын, ул.Заканальная, д. 10, к. 1</t>
  </si>
  <si>
    <t>п.Большой Царын, ул.Муджикова, д. 24</t>
  </si>
  <si>
    <t>п.Большой Царын, ул.Рабочая, д. 40, к. 2</t>
  </si>
  <si>
    <t>п.Большой Царын, ул.Советская, д. 15, к. 2</t>
  </si>
  <si>
    <t>п.Восход, ул.Ломоносова, д. 8</t>
  </si>
  <si>
    <t>п.Джангр, Квартал 5, д. 1, кв. 2</t>
  </si>
  <si>
    <t>п.Цаган-Нур, п.Босхачи, д. 2</t>
  </si>
  <si>
    <t>п.Цаган-Нур, ул.Городовикова, д. 14</t>
  </si>
  <si>
    <t>п.Цаган-Нур, ул.Хонинова, д. 20, кв. 2</t>
  </si>
  <si>
    <t>0801032684</t>
  </si>
  <si>
    <t>0801048361</t>
  </si>
  <si>
    <t>0801058430</t>
  </si>
  <si>
    <t>0801048103</t>
  </si>
  <si>
    <t>0801083000</t>
  </si>
  <si>
    <t>0801067273</t>
  </si>
  <si>
    <t>0801067693</t>
  </si>
  <si>
    <t>0801064639</t>
  </si>
  <si>
    <t>0801030192</t>
  </si>
  <si>
    <t>0801050492</t>
  </si>
  <si>
    <t>0801065751</t>
  </si>
  <si>
    <t>0801064777</t>
  </si>
  <si>
    <t>0801052414</t>
  </si>
  <si>
    <t>Реестр врученных уведомлений через WEB. филиал ПАО Россети Юг - Калмэнерго (24.12.2022 г.)</t>
  </si>
  <si>
    <t>801004538</t>
  </si>
  <si>
    <t/>
  </si>
  <si>
    <t>Договор купли-продажи</t>
  </si>
  <si>
    <t>801024051</t>
  </si>
  <si>
    <t>4</t>
  </si>
  <si>
    <t>801084825</t>
  </si>
  <si>
    <t>801004611</t>
  </si>
  <si>
    <t>801015425</t>
  </si>
  <si>
    <t>комн.1</t>
  </si>
  <si>
    <t>801015661</t>
  </si>
  <si>
    <t>801026296</t>
  </si>
  <si>
    <t>ул.Дорожников</t>
  </si>
  <si>
    <t>801031524</t>
  </si>
  <si>
    <t>Палаев Борис Хейчиевич</t>
  </si>
  <si>
    <t>2 комн.0</t>
  </si>
  <si>
    <t>801072333</t>
  </si>
  <si>
    <t>ул.Пионерская</t>
  </si>
  <si>
    <t>1</t>
  </si>
  <si>
    <t>801067804</t>
  </si>
  <si>
    <t>Мустафаева Айна Дагировна</t>
  </si>
  <si>
    <t>801069521</t>
  </si>
  <si>
    <t>08.2022-10.2022</t>
  </si>
  <si>
    <t>Красный(переулок )8/2</t>
  </si>
  <si>
    <t>Микрорайон  2/7</t>
  </si>
  <si>
    <t>Микрорайон  7/4</t>
  </si>
  <si>
    <t>Северный(переулок) 4/2</t>
  </si>
  <si>
    <t>ул.Восточная 11</t>
  </si>
  <si>
    <t>ул.Городовикова 3/1</t>
  </si>
  <si>
    <t>ул.Джангара  4/2</t>
  </si>
  <si>
    <t>ул.Интернациольная 10/2</t>
  </si>
  <si>
    <t>ул.К Маркса  29/2</t>
  </si>
  <si>
    <t>ул.Комарова 7/1</t>
  </si>
  <si>
    <t>ул.Кооперативная 10</t>
  </si>
  <si>
    <t>ул.Красная 3/2</t>
  </si>
  <si>
    <t>ул.Ломоносова 12/1</t>
  </si>
  <si>
    <t>ул.Ломоносова 16/1</t>
  </si>
  <si>
    <t>ул.Ломоносова 24а/1</t>
  </si>
  <si>
    <t>ул.Ломоносова 24а/6</t>
  </si>
  <si>
    <t>ул.Матросова 23/2</t>
  </si>
  <si>
    <t>ул.Мира 26/2</t>
  </si>
  <si>
    <t>ул.Мира 3/2</t>
  </si>
  <si>
    <t>ул.Мичурина  11</t>
  </si>
  <si>
    <t>ул.Новая 10</t>
  </si>
  <si>
    <t>ул.Пионерская 1/2</t>
  </si>
  <si>
    <t>ул.Пионерская 10/1</t>
  </si>
  <si>
    <t>ул.Победы 10/2</t>
  </si>
  <si>
    <t>ул.Пролетарская 25/1</t>
  </si>
  <si>
    <t>ул.Прудовая 5/1</t>
  </si>
  <si>
    <t>ул.Степная  1/1</t>
  </si>
  <si>
    <t>ул.Трудовая 9/3</t>
  </si>
  <si>
    <t>ул.Фестивальная 7</t>
  </si>
  <si>
    <t>ул.Целинная 1/1</t>
  </si>
  <si>
    <t>ул.Ш.М.Доржиева  25а/3</t>
  </si>
  <si>
    <t>ул.Юбилейная 6/1</t>
  </si>
  <si>
    <t>ул.Юбилейная 8/1</t>
  </si>
  <si>
    <t>ул.Южная 2/1</t>
  </si>
  <si>
    <t>п.Восход, п.Шарлджин 2</t>
  </si>
  <si>
    <t>п.Восход. ул.Ким,13</t>
  </si>
  <si>
    <t>п.Восход, ул.Курченко, 3/1</t>
  </si>
  <si>
    <t>п.Восход, ул.Ленина,9</t>
  </si>
  <si>
    <t>п.Восход, ул.Молодежная, 3/2</t>
  </si>
  <si>
    <t>п.Восход, ул.Молодежная, 7/2</t>
  </si>
  <si>
    <t>п.Восход, ул.Целинная , 15/2</t>
  </si>
  <si>
    <t>п.Джангр, Квартал 11, 1/2</t>
  </si>
  <si>
    <t>п.Джангр,Квартал 4, 3/2</t>
  </si>
  <si>
    <t>п.Джангр,Квартал 5, 1/1</t>
  </si>
  <si>
    <t>п.Иджил, ул.Дружба, 5/1</t>
  </si>
  <si>
    <t>п.Иджил, ул.Северная, 10/2</t>
  </si>
  <si>
    <t>п.Иджил, ул.Северная, 19/1</t>
  </si>
  <si>
    <t>п.Иджил, ул.Строительная, 3/7</t>
  </si>
  <si>
    <t>п.Иджил, ул.Школьная, 1/2</t>
  </si>
  <si>
    <t>п.Иджил, ул.Школьная, 5/2</t>
  </si>
  <si>
    <t>п.Мирный, ул.Городовикова, 2/1</t>
  </si>
  <si>
    <t>п.Мирный, ул.Степная, 3</t>
  </si>
  <si>
    <t>п.Хошеут, ул.Мира, 12/2</t>
  </si>
  <si>
    <t>п.Хошеут, ул.Набережная, 19/1</t>
  </si>
  <si>
    <t>п.Хошеут, ул.Октябрьская, 29</t>
  </si>
  <si>
    <t>п.Цаган-Нур, п.Босхачи, 11</t>
  </si>
  <si>
    <t>п.Цаган-Нур, п. Лиджин Худг, 2</t>
  </si>
  <si>
    <t>п.Цаган-Нур, ул.Санджирова, 11/2</t>
  </si>
  <si>
    <t>п.Цаган-Нур, ул.Санджирова, 18/2</t>
  </si>
  <si>
    <t>п.Цаган-Нур, ул.Санджирова, 23/2</t>
  </si>
  <si>
    <t>п.Цаган-Нур, ул.Санджирова, 30</t>
  </si>
  <si>
    <t>п.Цаган-Нур, ул.Хонинова, 32/1</t>
  </si>
  <si>
    <t>п.Цаган-Нур, ул. Чапаева,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</si>
</sst>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4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6" borderId="9" applyNumberFormat="0" applyAlignment="0" applyProtection="0"/>
    <xf numFmtId="0" fontId="14" fillId="6" borderId="8" applyNumberFormat="0" applyAlignment="0" applyProtection="0"/>
    <xf numFmtId="0" fontId="15" fillId="0" borderId="10" applyNumberFormat="0" applyFill="0" applyAlignment="0" applyProtection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 vertical="top"/>
    </xf>
    <xf numFmtId="14" fontId="21" fillId="33" borderId="14" xfId="0" applyNumberFormat="1" applyFont="1" applyFill="1" applyBorder="1" applyAlignment="1" applyProtection="1">
      <alignment horizontal="center" vertical="center" wrapText="1"/>
    </xf>
    <xf numFmtId="2" fontId="21" fillId="33" borderId="14" xfId="0" applyNumberFormat="1" applyFont="1" applyFill="1" applyBorder="1" applyAlignment="1" applyProtection="1">
      <alignment horizontal="center" vertical="center" wrapText="1"/>
    </xf>
    <xf numFmtId="0" fontId="21" fillId="33" borderId="14" xfId="0" applyNumberFormat="1" applyFont="1" applyFill="1" applyBorder="1" applyAlignment="1" applyProtection="1">
      <alignment horizontal="left" vertical="center" wrapText="1"/>
    </xf>
    <xf numFmtId="0" fontId="22" fillId="33" borderId="14" xfId="0" applyNumberFormat="1" applyFont="1" applyFill="1" applyBorder="1" applyAlignment="1" applyProtection="1">
      <alignment horizontal="center" vertical="center" wrapText="1"/>
    </xf>
    <xf numFmtId="2" fontId="22" fillId="33" borderId="14" xfId="0" applyNumberFormat="1" applyFont="1" applyFill="1" applyBorder="1" applyAlignment="1" applyProtection="1">
      <alignment horizontal="center" vertical="center" wrapText="1"/>
    </xf>
    <xf numFmtId="0" fontId="22" fillId="33" borderId="15" xfId="0" applyNumberFormat="1" applyFont="1" applyFill="1" applyBorder="1" applyAlignment="1" applyProtection="1">
      <alignment horizontal="center" vertical="center" wrapText="1"/>
    </xf>
    <xf numFmtId="2" fontId="22" fillId="33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Border="1"/>
    <xf numFmtId="0" fontId="22" fillId="33" borderId="18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2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DO87"/>
  <sheetViews>
    <sheetView tabSelected="1" view="pageBreakPreview" zoomScale="79" zoomScaleSheetLayoutView="79" workbookViewId="0">
      <selection activeCell="E34" sqref="E34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9.85546875" style="1" customWidth="1"/>
    <col min="4" max="4" width="28" style="6" customWidth="1"/>
    <col min="5" max="5" width="20.5703125" style="3" customWidth="1"/>
    <col min="6" max="6" width="13.42578125" style="4" customWidth="1"/>
    <col min="7" max="7" width="15.5703125" style="4" customWidth="1"/>
    <col min="8" max="11" width="9.140625" style="4"/>
    <col min="12" max="12" width="16.140625" style="4" customWidth="1"/>
    <col min="13" max="15" width="9.140625" style="4"/>
    <col min="16" max="16" width="9.140625" style="4" customWidth="1"/>
    <col min="17" max="17" width="0.85546875" style="4" customWidth="1"/>
    <col min="18" max="18" width="2.28515625" style="4" customWidth="1"/>
    <col min="19" max="21" width="9.140625" style="4" customWidth="1"/>
    <col min="22" max="22" width="6.5703125" style="4" customWidth="1"/>
    <col min="23" max="119" width="9.140625" style="4"/>
    <col min="120" max="16384" width="9.140625" style="1"/>
  </cols>
  <sheetData>
    <row r="3" spans="1:22" x14ac:dyDescent="0.25">
      <c r="C3" s="1" t="s">
        <v>37</v>
      </c>
    </row>
    <row r="5" spans="1:22" x14ac:dyDescent="0.25">
      <c r="A5" s="19" t="s">
        <v>1</v>
      </c>
      <c r="B5" s="21" t="s">
        <v>2</v>
      </c>
      <c r="C5" s="19" t="s">
        <v>4</v>
      </c>
      <c r="D5" s="23" t="s">
        <v>0</v>
      </c>
      <c r="E5" s="25" t="s">
        <v>5</v>
      </c>
      <c r="F5" s="19" t="s">
        <v>3</v>
      </c>
    </row>
    <row r="6" spans="1:22" ht="25.5" customHeight="1" x14ac:dyDescent="0.25">
      <c r="A6" s="20"/>
      <c r="B6" s="22"/>
      <c r="C6" s="20"/>
      <c r="D6" s="24"/>
      <c r="E6" s="26"/>
      <c r="F6" s="27"/>
    </row>
    <row r="7" spans="1:22" x14ac:dyDescent="0.25">
      <c r="A7" s="16" t="s">
        <v>6</v>
      </c>
      <c r="B7" s="17"/>
      <c r="C7" s="17"/>
      <c r="D7" s="17"/>
      <c r="E7" s="17"/>
      <c r="F7" s="18"/>
    </row>
    <row r="8" spans="1:22" x14ac:dyDescent="0.25">
      <c r="A8" s="5">
        <v>1</v>
      </c>
      <c r="B8" s="12" t="s">
        <v>38</v>
      </c>
      <c r="C8" s="5" t="s">
        <v>60</v>
      </c>
      <c r="D8" s="13">
        <v>1396.76</v>
      </c>
      <c r="E8" s="7">
        <v>44919</v>
      </c>
      <c r="F8" s="7">
        <v>44888</v>
      </c>
    </row>
    <row r="9" spans="1:22" x14ac:dyDescent="0.25">
      <c r="A9" s="5">
        <f>1+A8</f>
        <v>2</v>
      </c>
      <c r="B9" s="12" t="s">
        <v>41</v>
      </c>
      <c r="C9" s="5" t="s">
        <v>61</v>
      </c>
      <c r="D9" s="13">
        <v>1903.2</v>
      </c>
      <c r="E9" s="7">
        <v>44919</v>
      </c>
      <c r="F9" s="7">
        <v>44888</v>
      </c>
    </row>
    <row r="10" spans="1:22" x14ac:dyDescent="0.25">
      <c r="A10" s="5">
        <f t="shared" ref="A10:A72" si="0">1+A9</f>
        <v>3</v>
      </c>
      <c r="B10" s="12" t="s">
        <v>43</v>
      </c>
      <c r="C10" s="5" t="s">
        <v>62</v>
      </c>
      <c r="D10" s="13">
        <v>514.79999999999995</v>
      </c>
      <c r="E10" s="7">
        <v>44919</v>
      </c>
      <c r="F10" s="7">
        <v>44888</v>
      </c>
    </row>
    <row r="11" spans="1:22" x14ac:dyDescent="0.25">
      <c r="A11" s="5">
        <f t="shared" si="0"/>
        <v>4</v>
      </c>
      <c r="B11" s="12" t="s">
        <v>44</v>
      </c>
      <c r="C11" s="14" t="s">
        <v>63</v>
      </c>
      <c r="D11" s="13">
        <v>281.22000000000003</v>
      </c>
      <c r="E11" s="7">
        <v>44919</v>
      </c>
      <c r="F11" s="7">
        <v>44888</v>
      </c>
    </row>
    <row r="12" spans="1:22" x14ac:dyDescent="0.25">
      <c r="A12" s="5">
        <f t="shared" si="0"/>
        <v>5</v>
      </c>
      <c r="B12" s="12" t="s">
        <v>45</v>
      </c>
      <c r="C12" s="5" t="s">
        <v>64</v>
      </c>
      <c r="D12" s="13">
        <v>2351.6999999999998</v>
      </c>
      <c r="E12" s="7">
        <v>44919</v>
      </c>
      <c r="F12" s="7">
        <v>44888</v>
      </c>
    </row>
    <row r="13" spans="1:22" x14ac:dyDescent="0.25">
      <c r="A13" s="5">
        <f t="shared" si="0"/>
        <v>6</v>
      </c>
      <c r="B13" s="12" t="s">
        <v>47</v>
      </c>
      <c r="C13" s="5" t="s">
        <v>65</v>
      </c>
      <c r="D13" s="13">
        <v>4867.2</v>
      </c>
      <c r="E13" s="7">
        <v>44919</v>
      </c>
      <c r="F13" s="7">
        <v>44888</v>
      </c>
    </row>
    <row r="14" spans="1:22" x14ac:dyDescent="0.25">
      <c r="A14" s="5">
        <f t="shared" si="0"/>
        <v>7</v>
      </c>
      <c r="B14" s="12" t="s">
        <v>48</v>
      </c>
      <c r="C14" s="5" t="s">
        <v>66</v>
      </c>
      <c r="D14" s="13">
        <v>3408.4</v>
      </c>
      <c r="E14" s="7">
        <v>44919</v>
      </c>
      <c r="F14" s="7">
        <v>44888</v>
      </c>
    </row>
    <row r="15" spans="1:22" hidden="1" x14ac:dyDescent="0.25">
      <c r="A15" s="5">
        <f t="shared" si="0"/>
        <v>8</v>
      </c>
      <c r="B15" s="10" t="s">
        <v>53</v>
      </c>
      <c r="C15" s="15" t="s">
        <v>14</v>
      </c>
      <c r="D15" s="11">
        <v>3530.2</v>
      </c>
      <c r="E15" s="7"/>
      <c r="F15" s="7">
        <v>44852</v>
      </c>
      <c r="G15" s="4" t="s">
        <v>49</v>
      </c>
      <c r="H15" s="4" t="s">
        <v>42</v>
      </c>
      <c r="J15" s="4" t="s">
        <v>46</v>
      </c>
      <c r="L15" s="4" t="s">
        <v>50</v>
      </c>
      <c r="N15" s="4" t="s">
        <v>51</v>
      </c>
      <c r="Q15" s="4" t="s">
        <v>39</v>
      </c>
      <c r="T15" s="4" t="s">
        <v>40</v>
      </c>
      <c r="U15" s="4" t="s">
        <v>59</v>
      </c>
      <c r="V15" s="4">
        <v>3530.2</v>
      </c>
    </row>
    <row r="16" spans="1:22" x14ac:dyDescent="0.25">
      <c r="A16" s="5">
        <f t="shared" si="0"/>
        <v>9</v>
      </c>
      <c r="B16" s="12">
        <v>801072333</v>
      </c>
      <c r="C16" s="5" t="s">
        <v>67</v>
      </c>
      <c r="D16" s="13">
        <v>756.64</v>
      </c>
      <c r="E16" s="7">
        <v>44919</v>
      </c>
      <c r="F16" s="7">
        <v>44888</v>
      </c>
    </row>
    <row r="17" spans="1:22" x14ac:dyDescent="0.25">
      <c r="A17" s="5">
        <f t="shared" si="0"/>
        <v>10</v>
      </c>
      <c r="B17" s="12">
        <v>801073128</v>
      </c>
      <c r="C17" s="5" t="s">
        <v>68</v>
      </c>
      <c r="D17" s="13">
        <v>1879.26</v>
      </c>
      <c r="E17" s="7">
        <v>44919</v>
      </c>
      <c r="F17" s="7">
        <v>44888</v>
      </c>
    </row>
    <row r="18" spans="1:22" x14ac:dyDescent="0.25">
      <c r="A18" s="5">
        <f t="shared" si="0"/>
        <v>11</v>
      </c>
      <c r="B18" s="12">
        <v>801075870</v>
      </c>
      <c r="C18" s="5" t="s">
        <v>69</v>
      </c>
      <c r="D18" s="13">
        <v>2168.4</v>
      </c>
      <c r="E18" s="7">
        <v>44919</v>
      </c>
      <c r="F18" s="7">
        <v>44888</v>
      </c>
    </row>
    <row r="19" spans="1:22" x14ac:dyDescent="0.25">
      <c r="A19" s="5">
        <f t="shared" si="0"/>
        <v>12</v>
      </c>
      <c r="B19" s="12">
        <v>801076883</v>
      </c>
      <c r="C19" s="5" t="s">
        <v>70</v>
      </c>
      <c r="D19" s="13">
        <v>3159</v>
      </c>
      <c r="E19" s="7">
        <v>44919</v>
      </c>
      <c r="F19" s="7">
        <v>44888</v>
      </c>
    </row>
    <row r="20" spans="1:22" x14ac:dyDescent="0.25">
      <c r="A20" s="5">
        <f t="shared" si="0"/>
        <v>13</v>
      </c>
      <c r="B20" s="12">
        <v>801076931</v>
      </c>
      <c r="C20" s="5" t="s">
        <v>71</v>
      </c>
      <c r="D20" s="13">
        <v>3666</v>
      </c>
      <c r="E20" s="7">
        <v>44919</v>
      </c>
      <c r="F20" s="7">
        <v>44888</v>
      </c>
    </row>
    <row r="21" spans="1:22" x14ac:dyDescent="0.25">
      <c r="A21" s="5">
        <f t="shared" si="0"/>
        <v>14</v>
      </c>
      <c r="B21" s="12">
        <v>801082855</v>
      </c>
      <c r="C21" s="5" t="s">
        <v>72</v>
      </c>
      <c r="D21" s="13">
        <v>1294.8</v>
      </c>
      <c r="E21" s="7">
        <v>44919</v>
      </c>
      <c r="F21" s="7">
        <v>44888</v>
      </c>
    </row>
    <row r="22" spans="1:22" x14ac:dyDescent="0.25">
      <c r="A22" s="5">
        <f t="shared" si="0"/>
        <v>15</v>
      </c>
      <c r="B22" s="12">
        <v>801082800</v>
      </c>
      <c r="C22" s="5" t="s">
        <v>73</v>
      </c>
      <c r="D22" s="13">
        <v>1619.04</v>
      </c>
      <c r="E22" s="7">
        <v>44919</v>
      </c>
      <c r="F22" s="7">
        <v>44888</v>
      </c>
    </row>
    <row r="23" spans="1:22" x14ac:dyDescent="0.25">
      <c r="A23" s="5">
        <f t="shared" si="0"/>
        <v>16</v>
      </c>
      <c r="B23" s="12">
        <v>801082958</v>
      </c>
      <c r="C23" s="5" t="s">
        <v>74</v>
      </c>
      <c r="D23" s="13">
        <v>2743.78</v>
      </c>
      <c r="E23" s="7">
        <v>44919</v>
      </c>
      <c r="F23" s="7">
        <v>44888</v>
      </c>
    </row>
    <row r="24" spans="1:22" x14ac:dyDescent="0.25">
      <c r="A24" s="5">
        <f t="shared" si="0"/>
        <v>17</v>
      </c>
      <c r="B24" s="12">
        <v>801082994</v>
      </c>
      <c r="C24" s="5" t="s">
        <v>75</v>
      </c>
      <c r="D24" s="13">
        <v>280.8</v>
      </c>
      <c r="E24" s="7">
        <v>44919</v>
      </c>
      <c r="F24" s="7">
        <v>44888</v>
      </c>
    </row>
    <row r="25" spans="1:22" x14ac:dyDescent="0.25">
      <c r="A25" s="5">
        <f t="shared" si="0"/>
        <v>18</v>
      </c>
      <c r="B25" s="12">
        <v>801084793</v>
      </c>
      <c r="C25" s="5" t="s">
        <v>76</v>
      </c>
      <c r="D25" s="13">
        <v>3989.24</v>
      </c>
      <c r="E25" s="7">
        <v>44919</v>
      </c>
      <c r="F25" s="7">
        <v>44888</v>
      </c>
    </row>
    <row r="26" spans="1:22" x14ac:dyDescent="0.25">
      <c r="A26" s="5">
        <f t="shared" si="0"/>
        <v>19</v>
      </c>
      <c r="B26" s="12">
        <v>801084847</v>
      </c>
      <c r="C26" s="5" t="s">
        <v>77</v>
      </c>
      <c r="D26" s="13">
        <v>846.3</v>
      </c>
      <c r="E26" s="7">
        <v>44919</v>
      </c>
      <c r="F26" s="7">
        <v>44888</v>
      </c>
    </row>
    <row r="27" spans="1:22" x14ac:dyDescent="0.25">
      <c r="A27" s="5">
        <f t="shared" si="0"/>
        <v>20</v>
      </c>
      <c r="B27" s="12">
        <v>801085636</v>
      </c>
      <c r="C27" s="5" t="s">
        <v>78</v>
      </c>
      <c r="D27" s="13">
        <v>3747.9</v>
      </c>
      <c r="E27" s="7">
        <v>44919</v>
      </c>
      <c r="F27" s="7">
        <v>44888</v>
      </c>
    </row>
    <row r="28" spans="1:22" x14ac:dyDescent="0.25">
      <c r="A28" s="5">
        <f t="shared" si="0"/>
        <v>21</v>
      </c>
      <c r="B28" s="12">
        <v>801085794</v>
      </c>
      <c r="C28" s="5" t="s">
        <v>79</v>
      </c>
      <c r="D28" s="13">
        <v>3510</v>
      </c>
      <c r="E28" s="7">
        <v>44919</v>
      </c>
      <c r="F28" s="7">
        <v>44888</v>
      </c>
    </row>
    <row r="29" spans="1:22" x14ac:dyDescent="0.25">
      <c r="A29" s="5">
        <f t="shared" si="0"/>
        <v>22</v>
      </c>
      <c r="B29" s="12">
        <v>801033489</v>
      </c>
      <c r="C29" s="5" t="s">
        <v>80</v>
      </c>
      <c r="D29" s="13">
        <v>5695</v>
      </c>
      <c r="E29" s="7">
        <v>44919</v>
      </c>
      <c r="F29" s="7">
        <v>44888</v>
      </c>
    </row>
    <row r="30" spans="1:22" hidden="1" x14ac:dyDescent="0.25">
      <c r="A30" s="5">
        <f t="shared" si="0"/>
        <v>23</v>
      </c>
      <c r="B30" s="10" t="s">
        <v>58</v>
      </c>
      <c r="C30" s="15" t="s">
        <v>15</v>
      </c>
      <c r="D30" s="11">
        <v>1612.3</v>
      </c>
      <c r="E30" s="7"/>
      <c r="F30" s="7">
        <v>44852</v>
      </c>
      <c r="G30" s="4" t="s">
        <v>54</v>
      </c>
      <c r="H30" s="4" t="s">
        <v>55</v>
      </c>
      <c r="J30" s="4" t="s">
        <v>52</v>
      </c>
      <c r="L30" s="4" t="s">
        <v>56</v>
      </c>
      <c r="N30" s="4" t="s">
        <v>57</v>
      </c>
      <c r="Q30" s="4" t="s">
        <v>39</v>
      </c>
      <c r="T30" s="4" t="s">
        <v>40</v>
      </c>
      <c r="U30" s="4" t="s">
        <v>59</v>
      </c>
      <c r="V30" s="4">
        <v>1612.3</v>
      </c>
    </row>
    <row r="31" spans="1:22" x14ac:dyDescent="0.25">
      <c r="A31" s="5">
        <f t="shared" si="0"/>
        <v>24</v>
      </c>
      <c r="B31" s="12">
        <v>801067804</v>
      </c>
      <c r="C31" s="5" t="s">
        <v>81</v>
      </c>
      <c r="D31" s="13">
        <v>1612.3</v>
      </c>
      <c r="E31" s="7">
        <v>44919</v>
      </c>
      <c r="F31" s="7">
        <v>44888</v>
      </c>
    </row>
    <row r="32" spans="1:22" x14ac:dyDescent="0.25">
      <c r="A32" s="5">
        <f t="shared" si="0"/>
        <v>25</v>
      </c>
      <c r="B32" s="12">
        <v>801067836</v>
      </c>
      <c r="C32" s="5" t="s">
        <v>82</v>
      </c>
      <c r="D32" s="13">
        <v>3085.7</v>
      </c>
      <c r="E32" s="7">
        <v>44919</v>
      </c>
      <c r="F32" s="7">
        <v>44888</v>
      </c>
    </row>
    <row r="33" spans="1:6" ht="15.75" customHeight="1" x14ac:dyDescent="0.25">
      <c r="A33" s="5">
        <f t="shared" si="0"/>
        <v>26</v>
      </c>
      <c r="B33" s="12">
        <v>801069521</v>
      </c>
      <c r="C33" s="5" t="s">
        <v>83</v>
      </c>
      <c r="D33" s="13">
        <v>3978</v>
      </c>
      <c r="E33" s="7">
        <v>44919</v>
      </c>
      <c r="F33" s="7">
        <v>44888</v>
      </c>
    </row>
    <row r="34" spans="1:6" x14ac:dyDescent="0.25">
      <c r="A34" s="5">
        <f t="shared" si="0"/>
        <v>27</v>
      </c>
      <c r="B34" s="12">
        <v>801031010</v>
      </c>
      <c r="C34" s="5" t="s">
        <v>84</v>
      </c>
      <c r="D34" s="13">
        <v>1753.66</v>
      </c>
      <c r="E34" s="7">
        <v>44919</v>
      </c>
      <c r="F34" s="7">
        <v>44888</v>
      </c>
    </row>
    <row r="35" spans="1:6" x14ac:dyDescent="0.25">
      <c r="A35" s="5">
        <f t="shared" si="0"/>
        <v>28</v>
      </c>
      <c r="B35" s="12">
        <v>801048385</v>
      </c>
      <c r="C35" s="5" t="s">
        <v>85</v>
      </c>
      <c r="D35" s="13">
        <v>425.1</v>
      </c>
      <c r="E35" s="7">
        <v>44919</v>
      </c>
      <c r="F35" s="7">
        <v>44888</v>
      </c>
    </row>
    <row r="36" spans="1:6" x14ac:dyDescent="0.25">
      <c r="A36" s="5">
        <f t="shared" si="0"/>
        <v>29</v>
      </c>
      <c r="B36" s="12">
        <v>801024189</v>
      </c>
      <c r="C36" s="5" t="s">
        <v>86</v>
      </c>
      <c r="D36" s="13">
        <v>2914.8</v>
      </c>
      <c r="E36" s="7">
        <v>44919</v>
      </c>
      <c r="F36" s="7">
        <v>44888</v>
      </c>
    </row>
    <row r="37" spans="1:6" x14ac:dyDescent="0.25">
      <c r="A37" s="5">
        <f t="shared" si="0"/>
        <v>30</v>
      </c>
      <c r="B37" s="12">
        <v>801065215</v>
      </c>
      <c r="C37" s="5" t="s">
        <v>87</v>
      </c>
      <c r="D37" s="13">
        <v>471.9</v>
      </c>
      <c r="E37" s="7">
        <v>44919</v>
      </c>
      <c r="F37" s="7">
        <v>44888</v>
      </c>
    </row>
    <row r="38" spans="1:6" x14ac:dyDescent="0.25">
      <c r="A38" s="5">
        <f t="shared" si="0"/>
        <v>31</v>
      </c>
      <c r="B38" s="12">
        <v>801064312</v>
      </c>
      <c r="C38" s="5" t="s">
        <v>88</v>
      </c>
      <c r="D38" s="13">
        <v>1661.4</v>
      </c>
      <c r="E38" s="7">
        <v>44919</v>
      </c>
      <c r="F38" s="7">
        <v>44888</v>
      </c>
    </row>
    <row r="39" spans="1:6" x14ac:dyDescent="0.25">
      <c r="A39" s="5">
        <f t="shared" si="0"/>
        <v>32</v>
      </c>
      <c r="B39" s="12">
        <v>801065222</v>
      </c>
      <c r="C39" s="5" t="s">
        <v>89</v>
      </c>
      <c r="D39" s="13">
        <v>4674.4799999999996</v>
      </c>
      <c r="E39" s="7">
        <v>44919</v>
      </c>
      <c r="F39" s="7">
        <v>44888</v>
      </c>
    </row>
    <row r="40" spans="1:6" x14ac:dyDescent="0.25">
      <c r="A40" s="5">
        <f t="shared" si="0"/>
        <v>33</v>
      </c>
      <c r="B40" s="12">
        <v>801000056</v>
      </c>
      <c r="C40" s="5" t="s">
        <v>90</v>
      </c>
      <c r="D40" s="13">
        <v>1209.33</v>
      </c>
      <c r="E40" s="7">
        <v>44919</v>
      </c>
      <c r="F40" s="7">
        <v>44888</v>
      </c>
    </row>
    <row r="41" spans="1:6" x14ac:dyDescent="0.25">
      <c r="A41" s="5">
        <f t="shared" si="0"/>
        <v>34</v>
      </c>
      <c r="B41" s="12">
        <v>801050836</v>
      </c>
      <c r="C41" s="5" t="s">
        <v>91</v>
      </c>
      <c r="D41" s="13">
        <v>858</v>
      </c>
      <c r="E41" s="7">
        <v>44919</v>
      </c>
      <c r="F41" s="7">
        <v>44888</v>
      </c>
    </row>
    <row r="42" spans="1:6" x14ac:dyDescent="0.25">
      <c r="A42" s="5">
        <f t="shared" si="0"/>
        <v>35</v>
      </c>
      <c r="B42" s="12">
        <v>801051367</v>
      </c>
      <c r="C42" s="5" t="s">
        <v>92</v>
      </c>
      <c r="D42" s="13">
        <v>1041.3</v>
      </c>
      <c r="E42" s="7">
        <v>44919</v>
      </c>
      <c r="F42" s="7">
        <v>44888</v>
      </c>
    </row>
    <row r="43" spans="1:6" x14ac:dyDescent="0.25">
      <c r="A43" s="5">
        <f t="shared" si="0"/>
        <v>36</v>
      </c>
      <c r="B43" s="12">
        <v>801031841</v>
      </c>
      <c r="C43" s="5" t="s">
        <v>93</v>
      </c>
      <c r="D43" s="13">
        <v>2347.8000000000002</v>
      </c>
      <c r="E43" s="7">
        <v>44919</v>
      </c>
      <c r="F43" s="7">
        <v>44888</v>
      </c>
    </row>
    <row r="44" spans="1:6" x14ac:dyDescent="0.25">
      <c r="A44" s="5">
        <f t="shared" si="0"/>
        <v>37</v>
      </c>
      <c r="B44" s="12">
        <v>801067949</v>
      </c>
      <c r="C44" s="5" t="s">
        <v>94</v>
      </c>
      <c r="D44" s="13">
        <v>6171.9</v>
      </c>
      <c r="E44" s="7">
        <v>44919</v>
      </c>
      <c r="F44" s="7">
        <v>44888</v>
      </c>
    </row>
    <row r="45" spans="1:6" x14ac:dyDescent="0.25">
      <c r="A45" s="5">
        <f t="shared" si="0"/>
        <v>38</v>
      </c>
      <c r="B45" s="12">
        <v>801067041</v>
      </c>
      <c r="C45" s="5" t="s">
        <v>95</v>
      </c>
      <c r="D45" s="13">
        <v>1782.3</v>
      </c>
      <c r="E45" s="7">
        <v>44919</v>
      </c>
      <c r="F45" s="7">
        <v>44888</v>
      </c>
    </row>
    <row r="46" spans="1:6" x14ac:dyDescent="0.25">
      <c r="A46" s="5">
        <f t="shared" si="0"/>
        <v>39</v>
      </c>
      <c r="B46" s="12">
        <v>801066511</v>
      </c>
      <c r="C46" s="5" t="s">
        <v>96</v>
      </c>
      <c r="D46" s="13">
        <v>725.4</v>
      </c>
      <c r="E46" s="7">
        <v>44919</v>
      </c>
      <c r="F46" s="7">
        <v>44888</v>
      </c>
    </row>
    <row r="47" spans="1:6" x14ac:dyDescent="0.25">
      <c r="A47" s="5">
        <f t="shared" si="0"/>
        <v>40</v>
      </c>
      <c r="B47" s="12">
        <v>801067501</v>
      </c>
      <c r="C47" s="5" t="s">
        <v>97</v>
      </c>
      <c r="D47" s="13">
        <v>2282.1999999999998</v>
      </c>
      <c r="E47" s="7">
        <v>44919</v>
      </c>
      <c r="F47" s="7">
        <v>44888</v>
      </c>
    </row>
    <row r="48" spans="1:6" x14ac:dyDescent="0.25">
      <c r="A48" s="5">
        <f t="shared" si="0"/>
        <v>41</v>
      </c>
      <c r="B48" s="12">
        <v>801067568</v>
      </c>
      <c r="C48" s="5" t="s">
        <v>98</v>
      </c>
      <c r="D48" s="13">
        <v>4254.8999999999996</v>
      </c>
      <c r="E48" s="7">
        <v>44919</v>
      </c>
      <c r="F48" s="7">
        <v>44888</v>
      </c>
    </row>
    <row r="49" spans="1:6" x14ac:dyDescent="0.25">
      <c r="A49" s="5">
        <f t="shared" si="0"/>
        <v>42</v>
      </c>
      <c r="B49" s="12">
        <v>801067516</v>
      </c>
      <c r="C49" s="5" t="s">
        <v>99</v>
      </c>
      <c r="D49" s="13">
        <v>1015.78</v>
      </c>
      <c r="E49" s="7">
        <v>44919</v>
      </c>
      <c r="F49" s="7">
        <v>44888</v>
      </c>
    </row>
    <row r="50" spans="1:6" x14ac:dyDescent="0.25">
      <c r="A50" s="5">
        <f t="shared" si="0"/>
        <v>43</v>
      </c>
      <c r="B50" s="12">
        <v>801066520</v>
      </c>
      <c r="C50" s="5" t="s">
        <v>100</v>
      </c>
      <c r="D50" s="13">
        <v>1942.2</v>
      </c>
      <c r="E50" s="7">
        <v>44919</v>
      </c>
      <c r="F50" s="7">
        <v>44888</v>
      </c>
    </row>
    <row r="51" spans="1:6" x14ac:dyDescent="0.25">
      <c r="A51" s="5">
        <f t="shared" si="0"/>
        <v>44</v>
      </c>
      <c r="B51" s="12">
        <v>801067879</v>
      </c>
      <c r="C51" s="5" t="s">
        <v>101</v>
      </c>
      <c r="D51" s="13">
        <v>1797.78</v>
      </c>
      <c r="E51" s="7">
        <v>44919</v>
      </c>
      <c r="F51" s="7">
        <v>44888</v>
      </c>
    </row>
    <row r="52" spans="1:6" x14ac:dyDescent="0.25">
      <c r="A52" s="5">
        <f t="shared" si="0"/>
        <v>45</v>
      </c>
      <c r="B52" s="12">
        <v>801067705</v>
      </c>
      <c r="C52" s="5" t="s">
        <v>102</v>
      </c>
      <c r="D52" s="13">
        <v>300.3</v>
      </c>
      <c r="E52" s="7">
        <v>44919</v>
      </c>
      <c r="F52" s="7">
        <v>44888</v>
      </c>
    </row>
    <row r="53" spans="1:6" x14ac:dyDescent="0.25">
      <c r="A53" s="5">
        <f t="shared" si="0"/>
        <v>46</v>
      </c>
      <c r="B53" s="12">
        <v>801067688</v>
      </c>
      <c r="C53" s="5" t="s">
        <v>103</v>
      </c>
      <c r="D53" s="13">
        <v>4761.8999999999996</v>
      </c>
      <c r="E53" s="7">
        <v>44919</v>
      </c>
      <c r="F53" s="7">
        <v>44888</v>
      </c>
    </row>
    <row r="54" spans="1:6" x14ac:dyDescent="0.25">
      <c r="A54" s="5">
        <f t="shared" si="0"/>
        <v>47</v>
      </c>
      <c r="B54" s="12">
        <v>801066137</v>
      </c>
      <c r="C54" s="5" t="s">
        <v>104</v>
      </c>
      <c r="D54" s="13">
        <v>524.52</v>
      </c>
      <c r="E54" s="7">
        <v>44919</v>
      </c>
      <c r="F54" s="7">
        <v>44888</v>
      </c>
    </row>
    <row r="55" spans="1:6" x14ac:dyDescent="0.25">
      <c r="A55" s="5">
        <f t="shared" si="0"/>
        <v>48</v>
      </c>
      <c r="B55" s="12">
        <v>801066331</v>
      </c>
      <c r="C55" s="5" t="s">
        <v>105</v>
      </c>
      <c r="D55" s="13">
        <v>803.4</v>
      </c>
      <c r="E55" s="7">
        <v>44919</v>
      </c>
      <c r="F55" s="7">
        <v>44888</v>
      </c>
    </row>
    <row r="56" spans="1:6" x14ac:dyDescent="0.25">
      <c r="A56" s="5">
        <f t="shared" si="0"/>
        <v>49</v>
      </c>
      <c r="B56" s="12">
        <v>801066283</v>
      </c>
      <c r="C56" s="5" t="s">
        <v>106</v>
      </c>
      <c r="D56" s="13">
        <v>677.04</v>
      </c>
      <c r="E56" s="7">
        <v>44919</v>
      </c>
      <c r="F56" s="7">
        <v>44888</v>
      </c>
    </row>
    <row r="57" spans="1:6" x14ac:dyDescent="0.25">
      <c r="A57" s="5">
        <f t="shared" si="0"/>
        <v>50</v>
      </c>
      <c r="B57" s="12">
        <v>801065526</v>
      </c>
      <c r="C57" s="5" t="s">
        <v>107</v>
      </c>
      <c r="D57" s="13">
        <v>2546.6999999999998</v>
      </c>
      <c r="E57" s="7">
        <v>44919</v>
      </c>
      <c r="F57" s="7">
        <v>44888</v>
      </c>
    </row>
    <row r="58" spans="1:6" x14ac:dyDescent="0.25">
      <c r="A58" s="5">
        <f t="shared" si="0"/>
        <v>51</v>
      </c>
      <c r="B58" s="12">
        <v>801066180</v>
      </c>
      <c r="C58" s="5" t="s">
        <v>108</v>
      </c>
      <c r="D58" s="13">
        <v>1735.5</v>
      </c>
      <c r="E58" s="7">
        <v>44919</v>
      </c>
      <c r="F58" s="7">
        <v>44888</v>
      </c>
    </row>
    <row r="59" spans="1:6" x14ac:dyDescent="0.25">
      <c r="A59" s="5">
        <f t="shared" si="0"/>
        <v>52</v>
      </c>
      <c r="B59" s="12">
        <v>801066164</v>
      </c>
      <c r="C59" s="5" t="s">
        <v>109</v>
      </c>
      <c r="D59" s="13">
        <v>1517.1</v>
      </c>
      <c r="E59" s="7">
        <v>44919</v>
      </c>
      <c r="F59" s="7">
        <v>44888</v>
      </c>
    </row>
    <row r="60" spans="1:6" x14ac:dyDescent="0.25">
      <c r="A60" s="5">
        <f t="shared" si="0"/>
        <v>53</v>
      </c>
      <c r="B60" s="12">
        <v>801066582</v>
      </c>
      <c r="C60" s="5" t="s">
        <v>110</v>
      </c>
      <c r="D60" s="13">
        <v>6036.48</v>
      </c>
      <c r="E60" s="7">
        <v>44919</v>
      </c>
      <c r="F60" s="7">
        <v>44888</v>
      </c>
    </row>
    <row r="61" spans="1:6" x14ac:dyDescent="0.25">
      <c r="A61" s="5">
        <f t="shared" si="0"/>
        <v>54</v>
      </c>
      <c r="B61" s="12">
        <v>801063436</v>
      </c>
      <c r="C61" s="5" t="s">
        <v>111</v>
      </c>
      <c r="D61" s="13">
        <v>2211.3000000000002</v>
      </c>
      <c r="E61" s="7">
        <v>44919</v>
      </c>
      <c r="F61" s="7">
        <v>44888</v>
      </c>
    </row>
    <row r="62" spans="1:6" x14ac:dyDescent="0.25">
      <c r="A62" s="5">
        <f t="shared" si="0"/>
        <v>55</v>
      </c>
      <c r="B62" s="12">
        <v>801030815</v>
      </c>
      <c r="C62" s="5" t="s">
        <v>112</v>
      </c>
      <c r="D62" s="13">
        <v>4578.6000000000004</v>
      </c>
      <c r="E62" s="7">
        <v>44919</v>
      </c>
      <c r="F62" s="7">
        <v>44888</v>
      </c>
    </row>
    <row r="63" spans="1:6" x14ac:dyDescent="0.25">
      <c r="A63" s="5">
        <f t="shared" si="0"/>
        <v>56</v>
      </c>
      <c r="B63" s="12">
        <v>801067782</v>
      </c>
      <c r="C63" s="5" t="s">
        <v>113</v>
      </c>
      <c r="D63" s="13">
        <v>1111.5</v>
      </c>
      <c r="E63" s="7">
        <v>44919</v>
      </c>
      <c r="F63" s="7">
        <v>44888</v>
      </c>
    </row>
    <row r="64" spans="1:6" ht="15.75" customHeight="1" x14ac:dyDescent="0.25">
      <c r="A64" s="5">
        <f t="shared" si="0"/>
        <v>57</v>
      </c>
      <c r="B64" s="12">
        <v>801000029</v>
      </c>
      <c r="C64" s="5" t="s">
        <v>114</v>
      </c>
      <c r="D64" s="13">
        <v>1388.4</v>
      </c>
      <c r="E64" s="7">
        <v>44919</v>
      </c>
      <c r="F64" s="7">
        <v>44888</v>
      </c>
    </row>
    <row r="65" spans="1:6" x14ac:dyDescent="0.25">
      <c r="A65" s="5">
        <f t="shared" si="0"/>
        <v>58</v>
      </c>
      <c r="B65" s="12">
        <v>801065649</v>
      </c>
      <c r="C65" s="5" t="s">
        <v>115</v>
      </c>
      <c r="D65" s="13">
        <v>1329.9</v>
      </c>
      <c r="E65" s="7">
        <v>44919</v>
      </c>
      <c r="F65" s="7">
        <v>44888</v>
      </c>
    </row>
    <row r="66" spans="1:6" x14ac:dyDescent="0.25">
      <c r="A66" s="5">
        <f t="shared" si="0"/>
        <v>59</v>
      </c>
      <c r="B66" s="12">
        <v>801065823</v>
      </c>
      <c r="C66" s="5" t="s">
        <v>116</v>
      </c>
      <c r="D66" s="13">
        <v>549.9</v>
      </c>
      <c r="E66" s="7">
        <v>44919</v>
      </c>
      <c r="F66" s="7">
        <v>44888</v>
      </c>
    </row>
    <row r="67" spans="1:6" x14ac:dyDescent="0.25">
      <c r="A67" s="5">
        <f t="shared" si="0"/>
        <v>60</v>
      </c>
      <c r="B67" s="12">
        <v>801024537</v>
      </c>
      <c r="C67" s="5" t="s">
        <v>117</v>
      </c>
      <c r="D67" s="13">
        <v>503.1</v>
      </c>
      <c r="E67" s="7">
        <v>44919</v>
      </c>
      <c r="F67" s="7">
        <v>44888</v>
      </c>
    </row>
    <row r="68" spans="1:6" x14ac:dyDescent="0.25">
      <c r="A68" s="5">
        <f t="shared" si="0"/>
        <v>61</v>
      </c>
      <c r="B68" s="12">
        <v>801052784</v>
      </c>
      <c r="C68" s="5" t="s">
        <v>118</v>
      </c>
      <c r="D68" s="13">
        <v>2394.6</v>
      </c>
      <c r="E68" s="7">
        <v>44919</v>
      </c>
      <c r="F68" s="7">
        <v>44888</v>
      </c>
    </row>
    <row r="69" spans="1:6" x14ac:dyDescent="0.25">
      <c r="A69" s="5">
        <f t="shared" si="0"/>
        <v>62</v>
      </c>
      <c r="B69" s="12">
        <v>801065577</v>
      </c>
      <c r="C69" s="5" t="s">
        <v>119</v>
      </c>
      <c r="D69" s="13">
        <v>2811.84</v>
      </c>
      <c r="E69" s="7">
        <v>44919</v>
      </c>
      <c r="F69" s="7">
        <v>44888</v>
      </c>
    </row>
    <row r="70" spans="1:6" x14ac:dyDescent="0.25">
      <c r="A70" s="5">
        <f t="shared" si="0"/>
        <v>63</v>
      </c>
      <c r="B70" s="12">
        <v>801065412</v>
      </c>
      <c r="C70" s="5" t="s">
        <v>120</v>
      </c>
      <c r="D70" s="13">
        <v>3594.08</v>
      </c>
      <c r="E70" s="7">
        <v>44919</v>
      </c>
      <c r="F70" s="7">
        <v>44888</v>
      </c>
    </row>
    <row r="71" spans="1:6" x14ac:dyDescent="0.25">
      <c r="A71" s="5">
        <f t="shared" si="0"/>
        <v>64</v>
      </c>
      <c r="B71" s="12">
        <v>801052748</v>
      </c>
      <c r="C71" s="5" t="s">
        <v>121</v>
      </c>
      <c r="D71" s="13">
        <v>3576.3</v>
      </c>
      <c r="E71" s="7">
        <v>44919</v>
      </c>
      <c r="F71" s="7">
        <v>44888</v>
      </c>
    </row>
    <row r="72" spans="1:6" x14ac:dyDescent="0.25">
      <c r="A72" s="5">
        <f t="shared" si="0"/>
        <v>65</v>
      </c>
      <c r="B72" s="12">
        <v>801056475</v>
      </c>
      <c r="C72" s="5" t="s">
        <v>122</v>
      </c>
      <c r="D72" s="13">
        <v>816.68</v>
      </c>
      <c r="E72" s="7">
        <v>44919</v>
      </c>
      <c r="F72" s="7">
        <v>44888</v>
      </c>
    </row>
    <row r="73" spans="1:6" s="4" customFormat="1" hidden="1" x14ac:dyDescent="0.25">
      <c r="A73" s="5" t="e">
        <f>1+#REF!</f>
        <v>#REF!</v>
      </c>
      <c r="B73" s="10" t="s">
        <v>24</v>
      </c>
      <c r="C73" s="10" t="s">
        <v>16</v>
      </c>
      <c r="D73" s="11">
        <v>124.8</v>
      </c>
      <c r="E73" s="7">
        <v>44883</v>
      </c>
      <c r="F73" s="7">
        <v>44852</v>
      </c>
    </row>
    <row r="74" spans="1:6" s="4" customFormat="1" hidden="1" x14ac:dyDescent="0.25">
      <c r="A74" s="5" t="e">
        <f>1+#REF!</f>
        <v>#REF!</v>
      </c>
      <c r="B74" s="10" t="s">
        <v>25</v>
      </c>
      <c r="C74" s="10" t="s">
        <v>10</v>
      </c>
      <c r="D74" s="11">
        <v>19.5</v>
      </c>
      <c r="E74" s="7">
        <v>44883</v>
      </c>
      <c r="F74" s="7">
        <v>44852</v>
      </c>
    </row>
    <row r="75" spans="1:6" s="4" customFormat="1" hidden="1" x14ac:dyDescent="0.25">
      <c r="A75" s="5" t="e">
        <f>1+#REF!</f>
        <v>#REF!</v>
      </c>
      <c r="B75" s="10" t="s">
        <v>26</v>
      </c>
      <c r="C75" s="10" t="s">
        <v>17</v>
      </c>
      <c r="D75" s="11">
        <v>54.6</v>
      </c>
      <c r="E75" s="7">
        <v>44883</v>
      </c>
      <c r="F75" s="7">
        <v>44852</v>
      </c>
    </row>
    <row r="76" spans="1:6" s="4" customFormat="1" hidden="1" x14ac:dyDescent="0.25">
      <c r="A76" s="5" t="e">
        <f>1+#REF!</f>
        <v>#REF!</v>
      </c>
      <c r="B76" s="10" t="s">
        <v>27</v>
      </c>
      <c r="C76" s="10" t="s">
        <v>18</v>
      </c>
      <c r="D76" s="11">
        <v>74.099999999999994</v>
      </c>
      <c r="E76" s="7">
        <v>44883</v>
      </c>
      <c r="F76" s="7">
        <v>44852</v>
      </c>
    </row>
    <row r="77" spans="1:6" s="4" customFormat="1" hidden="1" x14ac:dyDescent="0.25">
      <c r="A77" s="5" t="e">
        <f>1+#REF!</f>
        <v>#REF!</v>
      </c>
      <c r="B77" s="10" t="s">
        <v>28</v>
      </c>
      <c r="C77" s="10" t="s">
        <v>11</v>
      </c>
      <c r="D77" s="11">
        <v>35.1</v>
      </c>
      <c r="E77" s="7">
        <v>44883</v>
      </c>
      <c r="F77" s="7">
        <v>44852</v>
      </c>
    </row>
    <row r="78" spans="1:6" s="4" customFormat="1" hidden="1" x14ac:dyDescent="0.25">
      <c r="A78" s="5" t="e">
        <f>1+#REF!</f>
        <v>#REF!</v>
      </c>
      <c r="B78" s="10" t="s">
        <v>29</v>
      </c>
      <c r="C78" s="10" t="s">
        <v>19</v>
      </c>
      <c r="D78" s="11">
        <v>144.30000000000001</v>
      </c>
      <c r="E78" s="7">
        <v>44883</v>
      </c>
      <c r="F78" s="7">
        <v>44852</v>
      </c>
    </row>
    <row r="79" spans="1:6" s="4" customFormat="1" hidden="1" x14ac:dyDescent="0.25">
      <c r="A79" s="5" t="e">
        <f>1+#REF!</f>
        <v>#REF!</v>
      </c>
      <c r="B79" s="10" t="s">
        <v>30</v>
      </c>
      <c r="C79" s="10" t="s">
        <v>20</v>
      </c>
      <c r="D79" s="11">
        <v>183.3</v>
      </c>
      <c r="E79" s="7">
        <v>44883</v>
      </c>
      <c r="F79" s="7">
        <v>44852</v>
      </c>
    </row>
    <row r="80" spans="1:6" s="4" customFormat="1" hidden="1" x14ac:dyDescent="0.25">
      <c r="A80" s="5" t="e">
        <f>1+#REF!</f>
        <v>#REF!</v>
      </c>
      <c r="B80" s="10" t="s">
        <v>31</v>
      </c>
      <c r="C80" s="10" t="s">
        <v>8</v>
      </c>
      <c r="D80" s="11">
        <v>160.19999999999999</v>
      </c>
      <c r="E80" s="7">
        <v>44883</v>
      </c>
      <c r="F80" s="7">
        <v>44852</v>
      </c>
    </row>
    <row r="81" spans="1:6" s="4" customFormat="1" hidden="1" x14ac:dyDescent="0.25">
      <c r="A81" s="5" t="e">
        <f>1+#REF!</f>
        <v>#REF!</v>
      </c>
      <c r="B81" s="10" t="s">
        <v>32</v>
      </c>
      <c r="C81" s="10" t="s">
        <v>12</v>
      </c>
      <c r="D81" s="11">
        <v>117</v>
      </c>
      <c r="E81" s="7">
        <v>44883</v>
      </c>
      <c r="F81" s="7">
        <v>44852</v>
      </c>
    </row>
    <row r="82" spans="1:6" s="4" customFormat="1" hidden="1" x14ac:dyDescent="0.25">
      <c r="A82" s="5" t="e">
        <f>1+#REF!</f>
        <v>#REF!</v>
      </c>
      <c r="B82" s="10" t="s">
        <v>33</v>
      </c>
      <c r="C82" s="10" t="s">
        <v>13</v>
      </c>
      <c r="D82" s="11">
        <v>101.4</v>
      </c>
      <c r="E82" s="7">
        <v>44883</v>
      </c>
      <c r="F82" s="7">
        <v>44852</v>
      </c>
    </row>
    <row r="83" spans="1:6" s="4" customFormat="1" hidden="1" x14ac:dyDescent="0.25">
      <c r="A83" s="5" t="e">
        <f>1+#REF!</f>
        <v>#REF!</v>
      </c>
      <c r="B83" s="10" t="s">
        <v>34</v>
      </c>
      <c r="C83" s="10" t="s">
        <v>21</v>
      </c>
      <c r="D83" s="11">
        <v>117.7</v>
      </c>
      <c r="E83" s="7">
        <v>44883</v>
      </c>
      <c r="F83" s="7">
        <v>44852</v>
      </c>
    </row>
    <row r="84" spans="1:6" s="4" customFormat="1" hidden="1" x14ac:dyDescent="0.25">
      <c r="A84" s="5" t="e">
        <f>1+#REF!</f>
        <v>#REF!</v>
      </c>
      <c r="B84" s="10" t="s">
        <v>7</v>
      </c>
      <c r="C84" s="10" t="s">
        <v>9</v>
      </c>
      <c r="D84" s="11">
        <v>58.5</v>
      </c>
      <c r="E84" s="7">
        <v>44883</v>
      </c>
      <c r="F84" s="7">
        <v>44852</v>
      </c>
    </row>
    <row r="85" spans="1:6" s="4" customFormat="1" hidden="1" x14ac:dyDescent="0.25">
      <c r="A85" s="5" t="e">
        <f>1+#REF!</f>
        <v>#REF!</v>
      </c>
      <c r="B85" s="10" t="s">
        <v>35</v>
      </c>
      <c r="C85" s="10" t="s">
        <v>22</v>
      </c>
      <c r="D85" s="11">
        <v>85.8</v>
      </c>
      <c r="E85" s="7">
        <v>44883</v>
      </c>
      <c r="F85" s="7">
        <v>44852</v>
      </c>
    </row>
    <row r="86" spans="1:6" s="4" customFormat="1" hidden="1" x14ac:dyDescent="0.25">
      <c r="A86" s="5" t="e">
        <f>1+#REF!</f>
        <v>#REF!</v>
      </c>
      <c r="B86" s="10" t="s">
        <v>36</v>
      </c>
      <c r="C86" s="10" t="s">
        <v>23</v>
      </c>
      <c r="D86" s="11">
        <v>19.5</v>
      </c>
      <c r="E86" s="7">
        <v>44883</v>
      </c>
      <c r="F86" s="7">
        <v>44852</v>
      </c>
    </row>
    <row r="87" spans="1:6" s="4" customFormat="1" x14ac:dyDescent="0.25">
      <c r="A87" s="5"/>
      <c r="B87" s="9"/>
      <c r="C87" s="9"/>
      <c r="D87" s="8">
        <v>139854.81</v>
      </c>
      <c r="E87" s="7"/>
      <c r="F87" s="7"/>
    </row>
  </sheetData>
  <autoFilter ref="D3:D141">
    <filterColumn colId="0">
      <filters blank="1">
        <filter val="1041,30"/>
        <filter val="1049,10"/>
        <filter val="1068,60"/>
        <filter val="1076,40"/>
        <filter val="1079,42"/>
        <filter val="1082,52"/>
        <filter val="1088,10"/>
        <filter val="1123,20"/>
        <filter val="1130,88"/>
        <filter val="1131,00"/>
        <filter val="1134,90"/>
        <filter val="1138,23"/>
        <filter val="1142,70"/>
        <filter val="1173,90"/>
        <filter val="1177,80"/>
        <filter val="1185,60"/>
        <filter val="1191,74"/>
        <filter val="1209,00"/>
        <filter val="1212,90"/>
        <filter val="1221,64"/>
        <filter val="1271,40"/>
        <filter val="1283,10"/>
        <filter val="1296,28"/>
        <filter val="1320,06"/>
        <filter val="1322,10"/>
        <filter val="1333,80"/>
        <filter val="1360,64"/>
        <filter val="1361,10"/>
        <filter val="1372,80"/>
        <filter val="1384,50"/>
        <filter val="1388,40"/>
        <filter val="1392,30"/>
        <filter val="1419,60"/>
        <filter val="1443,00"/>
        <filter val="1497,60"/>
        <filter val="1505,40"/>
        <filter val="1528,80"/>
        <filter val="1536,60"/>
        <filter val="1548,30"/>
        <filter val="1552,20"/>
        <filter val="1554,72"/>
        <filter val="1559,52"/>
        <filter val="1563,90"/>
        <filter val="1575,60"/>
        <filter val="1579,50"/>
        <filter val="1583,40"/>
        <filter val="1584,34"/>
        <filter val="1590,90"/>
        <filter val="1602,90"/>
        <filter val="1614,60"/>
        <filter val="1617,85"/>
        <filter val="1619,04"/>
        <filter val="1630,20"/>
        <filter val="1641,90"/>
        <filter val="1673,10"/>
        <filter val="1705,78"/>
        <filter val="1719,36"/>
        <filter val="1723,80"/>
        <filter val="1745,88"/>
        <filter val="1747,20"/>
        <filter val="1753,18"/>
        <filter val="1762,80"/>
        <filter val="1763,26"/>
        <filter val="1786,20"/>
        <filter val="1801,80"/>
        <filter val="1809,60"/>
        <filter val="1836,90"/>
        <filter val="1840,80"/>
        <filter val="1848,60"/>
        <filter val="1860,30"/>
        <filter val="1861,40"/>
        <filter val="1883,70"/>
        <filter val="1899,30"/>
        <filter val="1912,60"/>
        <filter val="1917,08"/>
        <filter val="1973,34"/>
        <filter val="1992,06"/>
        <filter val="2003,88"/>
        <filter val="2004,60"/>
        <filter val="202,80"/>
        <filter val="2028,00"/>
        <filter val="2063,10"/>
        <filter val="2094,30"/>
        <filter val="2113,80"/>
        <filter val="2152,80"/>
        <filter val="2184,00"/>
        <filter val="2195,70"/>
        <filter val="2207,40"/>
        <filter val="2219,10"/>
        <filter val="2230,80"/>
        <filter val="2246,40"/>
        <filter val="2301,00"/>
        <filter val="2308,80"/>
        <filter val="2316,60"/>
        <filter val="2332,20"/>
        <filter val="2376,76"/>
        <filter val="2390,52"/>
        <filter val="2418,00"/>
        <filter val="2460,90"/>
        <filter val="2488,32"/>
        <filter val="2512,40"/>
        <filter val="254715,41"/>
        <filter val="2569,90"/>
        <filter val="2577,90"/>
        <filter val="2578,98"/>
        <filter val="2593,50"/>
        <filter val="2605,82"/>
        <filter val="261,30"/>
        <filter val="2630,58"/>
        <filter val="2670,10"/>
        <filter val="2714,40"/>
        <filter val="273,00"/>
        <filter val="2752,68"/>
        <filter val="2757,30"/>
        <filter val="276,90"/>
        <filter val="2763,50"/>
        <filter val="278,98"/>
        <filter val="2780,20"/>
        <filter val="2780,70"/>
        <filter val="2799,35"/>
        <filter val="280,80"/>
        <filter val="2808,00"/>
        <filter val="281,10"/>
        <filter val="281,22"/>
        <filter val="2823,44"/>
        <filter val="2866,50"/>
        <filter val="288,60"/>
        <filter val="2901,60"/>
        <filter val="2905,50"/>
        <filter val="2932,80"/>
        <filter val="2952,30"/>
        <filter val="296,40"/>
        <filter val="2966,18"/>
        <filter val="2967,90"/>
        <filter val="300,30"/>
        <filter val="304,20"/>
        <filter val="3049,80"/>
        <filter val="3055,64"/>
        <filter val="3062,10"/>
        <filter val="312,00"/>
        <filter val="3120,00"/>
        <filter val="3127,80"/>
        <filter val="3143,40"/>
        <filter val="3190,20"/>
        <filter val="3198,00"/>
        <filter val="3233,10"/>
        <filter val="3244,80"/>
        <filter val="3264,30"/>
        <filter val="327,60"/>
        <filter val="3272,10"/>
        <filter val="3338,40"/>
        <filter val="3342,30"/>
        <filter val="3357,90"/>
        <filter val="3365,70"/>
        <filter val="3369,60"/>
        <filter val="3385,20"/>
        <filter val="3393,00"/>
        <filter val="3474,90"/>
        <filter val="3482,70"/>
        <filter val="362,70"/>
        <filter val="3654,30"/>
        <filter val="3662,10"/>
        <filter val="3673,80"/>
        <filter val="3693,30"/>
        <filter val="3728,40"/>
        <filter val="3740,10"/>
        <filter val="3763,50"/>
        <filter val="3813,84"/>
        <filter val="382,20"/>
        <filter val="383,78"/>
        <filter val="386,10"/>
        <filter val="390,00"/>
        <filter val="3907,80"/>
        <filter val="393,90"/>
        <filter val="3958,50"/>
        <filter val="3974,10"/>
        <filter val="3989,24"/>
        <filter val="4096,64"/>
        <filter val="414,24"/>
        <filter val="425,10"/>
        <filter val="4254,90"/>
        <filter val="4344,60"/>
        <filter val="444,60"/>
        <filter val="4449,90"/>
        <filter val="448,50"/>
        <filter val="456,30"/>
        <filter val="456,40"/>
        <filter val="460,20"/>
        <filter val="464,10"/>
        <filter val="471,90"/>
        <filter val="4750,20"/>
        <filter val="4773,60"/>
        <filter val="479,70"/>
        <filter val="503,10"/>
        <filter val="507,00"/>
        <filter val="510,90"/>
        <filter val="512,52"/>
        <filter val="514,80"/>
        <filter val="522,60"/>
        <filter val="523,02"/>
        <filter val="524,52"/>
        <filter val="536,40"/>
        <filter val="5432,70"/>
        <filter val="551,99"/>
        <filter val="565,50"/>
        <filter val="592,80"/>
        <filter val="6036,48"/>
        <filter val="6119,40"/>
        <filter val="612,30"/>
        <filter val="6171,90"/>
        <filter val="620,10"/>
        <filter val="6301,68"/>
        <filter val="643,40"/>
        <filter val="663,00"/>
        <filter val="674,70"/>
        <filter val="6757,14"/>
        <filter val="677,04"/>
        <filter val="677,08"/>
        <filter val="695,64"/>
        <filter val="702,00"/>
        <filter val="705,90"/>
        <filter val="733,20"/>
        <filter val="737,10"/>
        <filter val="748,80"/>
        <filter val="780,00"/>
        <filter val="783,90"/>
        <filter val="795,60"/>
        <filter val="799,50"/>
        <filter val="803,40"/>
        <filter val="8098,44"/>
        <filter val="819,00"/>
        <filter val="821,12"/>
        <filter val="828,40"/>
        <filter val="842,40"/>
        <filter val="846,30"/>
        <filter val="854,10"/>
        <filter val="860,56"/>
        <filter val="861,90"/>
        <filter val="884,44"/>
        <filter val="885,30"/>
        <filter val="889,20"/>
        <filter val="897,00"/>
        <filter val="912,60"/>
        <filter val="916,50"/>
        <filter val="920,40"/>
        <filter val="924,30"/>
        <filter val="932,10"/>
        <filter val="943,13"/>
        <filter val="951,60"/>
        <filter val="952,16"/>
        <filter val="955,50"/>
        <filter val="955,78"/>
        <filter val="963,30"/>
        <filter val="982,80"/>
        <filter val="984,50"/>
        <filter val="Сумма долга (руб.)"/>
      </filters>
    </filterColumn>
  </autoFilter>
  <mergeCells count="7">
    <mergeCell ref="A7:F7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22.11.2022</vt:lpstr>
      <vt:lpstr>'22.11.2022'!Область_печати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Колпакова Наталья Ивановна</cp:lastModifiedBy>
  <cp:lastPrinted>2022-11-22T11:59:09Z</cp:lastPrinted>
  <dcterms:created xsi:type="dcterms:W3CDTF">2017-06-26T07:02:32Z</dcterms:created>
  <dcterms:modified xsi:type="dcterms:W3CDTF">2022-12-05T06:09:31Z</dcterms:modified>
</cp:coreProperties>
</file>